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72" windowWidth="21816" windowHeight="9996" activeTab="0"/>
  </bookViews>
  <sheets>
    <sheet name="Departement EFD 2013" sheetId="1" r:id="rId1"/>
  </sheets>
  <definedNames/>
  <calcPr calcMode="manual" fullCalcOnLoad="1"/>
</workbook>
</file>

<file path=xl/sharedStrings.xml><?xml version="1.0" encoding="utf-8"?>
<sst xmlns="http://schemas.openxmlformats.org/spreadsheetml/2006/main" count="323" uniqueCount="82">
  <si>
    <t>Dept</t>
  </si>
  <si>
    <t>VE / Amt</t>
  </si>
  <si>
    <t>Betrag 
in Fr.</t>
  </si>
  <si>
    <t>ja / nein</t>
  </si>
  <si>
    <t xml:space="preserve">S 1 </t>
  </si>
  <si>
    <t>S 2</t>
  </si>
  <si>
    <t>S 3</t>
  </si>
  <si>
    <t>S 4</t>
  </si>
  <si>
    <t>S 5</t>
  </si>
  <si>
    <t>S 6</t>
  </si>
  <si>
    <t>S 7</t>
  </si>
  <si>
    <t>Informatikdienstleistungen</t>
  </si>
  <si>
    <t>S 8</t>
  </si>
  <si>
    <t>S 9</t>
  </si>
  <si>
    <t>S 10</t>
  </si>
  <si>
    <t>S 11</t>
  </si>
  <si>
    <t>S 12</t>
  </si>
  <si>
    <t>Auftragnehmer</t>
  </si>
  <si>
    <t>Leistungs-umfang bzw.  PH vorhan-den?</t>
  </si>
  <si>
    <t>Wirtschaft-lichkeits-überle-gungen  doku-mentiert?</t>
  </si>
  <si>
    <t xml:space="preserve">Schriftli. Begründ- ung für die freihändige Vergabe vorhan-den? </t>
  </si>
  <si>
    <t>Begrün-dung juristisch überprüft und doku-mentiert?</t>
  </si>
  <si>
    <t xml:space="preserve">Vergabe im SHAB bzw. im SIMAP publiziert?  </t>
  </si>
  <si>
    <r>
      <t xml:space="preserve">Begründung, </t>
    </r>
    <r>
      <rPr>
        <b/>
        <sz val="10"/>
        <color indexed="10"/>
        <rFont val="Arial"/>
        <family val="2"/>
      </rPr>
      <t>möglichst Bezug auf Artikel in BöB / VöB</t>
    </r>
  </si>
  <si>
    <t>ja</t>
  </si>
  <si>
    <t>Publikationen, Drucksachen</t>
  </si>
  <si>
    <t>Software</t>
  </si>
  <si>
    <t>SW-Pflege und HW Wartung</t>
  </si>
  <si>
    <t>Führungs- und Informatiksysteme</t>
  </si>
  <si>
    <t>Dienstleistungen, die für die Bereitstellung, den Betrieb und den Unterhalt der Güter notwendig sind</t>
  </si>
  <si>
    <t>Zivile Bauten, Honorare ohne weitere Bauleistungen</t>
  </si>
  <si>
    <t xml:space="preserve">Zivile Bauten, Bauleistungen inkl.Honorare </t>
  </si>
  <si>
    <t>Liste der freihändigen Vergaben des EFD über den gesetzlichen Schwellenwerten des Jahres 2013, Januar bis Dezember</t>
  </si>
  <si>
    <t>EFD</t>
  </si>
  <si>
    <t>Art. 13 Abs. 1, lit. c VöB</t>
  </si>
  <si>
    <t>BKW FMB Energie AG, Bahnhofstrasse 20, 
Ostermundigen</t>
  </si>
  <si>
    <t>Energie Wasser Bern ewb, Monbijoustrasse
11,  Bern</t>
  </si>
  <si>
    <t>Emch + Berger AG Gesamtpl. Hochbau, 
Birmensdorferstrasse 125, Zürich</t>
  </si>
  <si>
    <t>Art. 13 Abs. 1, lit. d VöB</t>
  </si>
  <si>
    <t>EPA</t>
  </si>
  <si>
    <t>nein</t>
  </si>
  <si>
    <t>2012-2013</t>
  </si>
  <si>
    <t>Novo Business, Bern</t>
  </si>
  <si>
    <t>EFV</t>
  </si>
  <si>
    <t>EZV</t>
  </si>
  <si>
    <t>BZA AG, 8558 Raperswilen</t>
  </si>
  <si>
    <t>Rapp Trans AG, 4018 Basel</t>
  </si>
  <si>
    <t>Dynamic Test Center, 2537 Vauffelin</t>
  </si>
  <si>
    <t>Xplain AG, 3800 Interlaken</t>
  </si>
  <si>
    <t>Nein</t>
  </si>
  <si>
    <t>Atos AG, Zürich</t>
  </si>
  <si>
    <t>RUAG Schweiz AG, RUAG Defence, Bern</t>
  </si>
  <si>
    <t>BBL</t>
  </si>
  <si>
    <t>Fabasoft</t>
  </si>
  <si>
    <t>LC Systems Ittigen</t>
  </si>
  <si>
    <t>MAC Management Assets Con</t>
  </si>
  <si>
    <t>Oracle GmbH Baden</t>
  </si>
  <si>
    <t>Xerox</t>
  </si>
  <si>
    <t>BIT</t>
  </si>
  <si>
    <t>CSC</t>
  </si>
  <si>
    <t>ComConsult</t>
  </si>
  <si>
    <t>Devoteam Ostermundigen</t>
  </si>
  <si>
    <t>Fujitsu Regensdorf</t>
  </si>
  <si>
    <t xml:space="preserve">IT-Concepts, Rotkreuz </t>
  </si>
  <si>
    <t>Microsoft Wallisellen</t>
  </si>
  <si>
    <t>ISB</t>
  </si>
  <si>
    <t>Microsoft Bern</t>
  </si>
  <si>
    <t>Kairos Partner AG</t>
  </si>
  <si>
    <t>ABF Informatik AG</t>
  </si>
  <si>
    <t>EAV</t>
  </si>
  <si>
    <t>KABA Rümlang</t>
  </si>
  <si>
    <t>Betriebswirtschaftliche Beratungsleistungen</t>
  </si>
  <si>
    <t>Art. 13 Abs. 1, lit. f VöB</t>
  </si>
  <si>
    <t>Art. 13 Abs.1 Bst.f VöB</t>
  </si>
  <si>
    <t>Informatik und Telekommunikationsmittel inkl. Wartung und Reparatur und Informatikdienstleistung</t>
  </si>
  <si>
    <t>ELCA Informatik AG</t>
  </si>
  <si>
    <t>Intern</t>
  </si>
  <si>
    <t>Art. 13, Abs. 1, lit. c,  VöB</t>
  </si>
  <si>
    <t>Art. 13, Abs. 1, lit. c und f  VöB</t>
  </si>
  <si>
    <t>Departement: EFD</t>
  </si>
  <si>
    <t>Beschaffungsgegenstand</t>
  </si>
  <si>
    <t>Jahr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</si>
</sst>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_ ;_ * \-#,##0_ ;_ * &quot;-&quot;??_ ;_ @_ "/>
    <numFmt numFmtId="171" formatCode="#,##0_ ;\-#,##0\ "/>
    <numFmt numFmtId="172" formatCode="dd/mm/yy"/>
    <numFmt numFmtId="173" formatCode="#00.#"/>
    <numFmt numFmtId="174" formatCode="dd/mm/yy;@"/>
    <numFmt numFmtId="175" formatCode="#00"/>
    <numFmt numFmtId="176" formatCode="0.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_ * #,##0.0_ ;_ * \-#,##0.0_ ;_ * &quot;-&quot;??_ ;_ @_ "/>
    <numFmt numFmtId="182" formatCode="[$-807]dddd\,\ d\.\ mmmm\ yyyy"/>
  </numFmts>
  <fonts count="49">
    <font>
      <sz val="11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Arial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" fontId="8" fillId="0" borderId="4" applyNumberFormat="0" applyProtection="0">
      <alignment horizontal="right" vertical="center"/>
    </xf>
    <xf numFmtId="4" fontId="8" fillId="31" borderId="4" applyNumberFormat="0" applyProtection="0">
      <alignment horizontal="left" vertical="center" indent="1"/>
    </xf>
    <xf numFmtId="0" fontId="39" fillId="32" borderId="0" applyNumberFormat="0" applyBorder="0" applyAlignment="0" applyProtection="0"/>
    <xf numFmtId="0" fontId="40" fillId="26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3" borderId="10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 wrapText="1"/>
    </xf>
    <xf numFmtId="170" fontId="3" fillId="0" borderId="11" xfId="49" applyNumberFormat="1" applyFont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0" fillId="0" borderId="0" xfId="0" applyNumberFormat="1" applyAlignment="1">
      <alignment horizontal="left"/>
    </xf>
    <xf numFmtId="170" fontId="0" fillId="0" borderId="0" xfId="49" applyNumberFormat="1" applyFont="1" applyAlignment="1">
      <alignment/>
    </xf>
    <xf numFmtId="170" fontId="0" fillId="0" borderId="0" xfId="49" applyNumberFormat="1" applyFont="1" applyAlignment="1">
      <alignment horizontal="right" vertical="top"/>
    </xf>
    <xf numFmtId="0" fontId="0" fillId="0" borderId="0" xfId="0" applyFill="1" applyAlignment="1">
      <alignment/>
    </xf>
    <xf numFmtId="0" fontId="5" fillId="0" borderId="0" xfId="0" applyFont="1" applyAlignment="1">
      <alignment horizontal="right" vertical="top"/>
    </xf>
    <xf numFmtId="0" fontId="9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170" fontId="3" fillId="0" borderId="16" xfId="49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0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left"/>
    </xf>
    <xf numFmtId="1" fontId="4" fillId="0" borderId="12" xfId="0" applyNumberFormat="1" applyFont="1" applyFill="1" applyBorder="1" applyAlignment="1">
      <alignment horizontal="left" vertical="top" wrapText="1"/>
    </xf>
    <xf numFmtId="170" fontId="4" fillId="0" borderId="12" xfId="49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wrapText="1"/>
    </xf>
    <xf numFmtId="170" fontId="4" fillId="0" borderId="12" xfId="49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vertical="top"/>
    </xf>
    <xf numFmtId="0" fontId="2" fillId="0" borderId="12" xfId="0" applyNumberFormat="1" applyFont="1" applyFill="1" applyBorder="1" applyAlignment="1">
      <alignment vertical="top"/>
    </xf>
    <xf numFmtId="170" fontId="2" fillId="0" borderId="12" xfId="49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15" xfId="0" applyFont="1" applyFill="1" applyBorder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70" fontId="0" fillId="0" borderId="0" xfId="49" applyNumberFormat="1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70" fontId="2" fillId="0" borderId="0" xfId="49" applyNumberFormat="1" applyFont="1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6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left" vertical="top" wrapText="1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ezimal 2" xfId="43"/>
    <cellStyle name="Dezimal 3" xfId="44"/>
    <cellStyle name="Dezimal 4" xfId="45"/>
    <cellStyle name="Entrée" xfId="46"/>
    <cellStyle name="Insatisfaisant" xfId="47"/>
    <cellStyle name="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PBEXstdData" xfId="56"/>
    <cellStyle name="SAPBEXstdItem" xfId="57"/>
    <cellStyle name="Satisfaisant" xfId="58"/>
    <cellStyle name="Sortie" xfId="59"/>
    <cellStyle name="Standard 2" xfId="60"/>
    <cellStyle name="Standard 2 2" xfId="61"/>
    <cellStyle name="Standard 2 3" xfId="62"/>
    <cellStyle name="Standard 3" xfId="63"/>
    <cellStyle name="Standard 4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80" zoomScaleNormal="80" zoomScalePageLayoutView="0" workbookViewId="0" topLeftCell="A5">
      <selection activeCell="F9" sqref="F9"/>
    </sheetView>
  </sheetViews>
  <sheetFormatPr defaultColWidth="11.00390625" defaultRowHeight="14.25"/>
  <cols>
    <col min="1" max="1" width="5.25390625" style="0" customWidth="1"/>
    <col min="2" max="2" width="8.00390625" style="0" customWidth="1"/>
    <col min="3" max="3" width="9.25390625" style="1" bestFit="1" customWidth="1"/>
    <col min="4" max="4" width="31.125" style="0" customWidth="1"/>
    <col min="5" max="5" width="15.375" style="7" bestFit="1" customWidth="1"/>
    <col min="6" max="6" width="40.75390625" style="0" customWidth="1"/>
    <col min="7" max="7" width="25.875" style="0" customWidth="1"/>
    <col min="8" max="11" width="8.625" style="0" customWidth="1"/>
    <col min="12" max="12" width="11.75390625" style="9" customWidth="1"/>
  </cols>
  <sheetData>
    <row r="1" spans="1:5" ht="18" customHeight="1">
      <c r="A1" s="20" t="s">
        <v>32</v>
      </c>
      <c r="C1" s="6"/>
      <c r="E1" s="8"/>
    </row>
    <row r="2" spans="1:5" ht="13.5">
      <c r="A2" s="5"/>
      <c r="C2" s="6"/>
      <c r="E2" s="8"/>
    </row>
    <row r="3" spans="1:7" ht="17.25">
      <c r="A3" s="5" t="s">
        <v>79</v>
      </c>
      <c r="B3" s="22"/>
      <c r="C3" s="23"/>
      <c r="D3" s="22"/>
      <c r="E3" s="8"/>
      <c r="G3" s="10" t="s">
        <v>76</v>
      </c>
    </row>
    <row r="4" spans="1:7" ht="13.5">
      <c r="A4" s="5"/>
      <c r="C4" s="6"/>
      <c r="E4" s="8"/>
      <c r="G4" s="10"/>
    </row>
    <row r="5" spans="1:7" ht="14.25" thickBot="1">
      <c r="A5" s="5"/>
      <c r="C5" s="6"/>
      <c r="E5" s="8"/>
      <c r="G5" s="10"/>
    </row>
    <row r="6" spans="1:12" ht="13.5">
      <c r="A6" s="13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12</v>
      </c>
      <c r="I6" s="14" t="s">
        <v>13</v>
      </c>
      <c r="J6" s="14" t="s">
        <v>14</v>
      </c>
      <c r="K6" s="14" t="s">
        <v>15</v>
      </c>
      <c r="L6" s="35" t="s">
        <v>16</v>
      </c>
    </row>
    <row r="7" spans="1:12" ht="138.75" customHeight="1">
      <c r="A7" s="12" t="s">
        <v>0</v>
      </c>
      <c r="B7" s="2" t="s">
        <v>1</v>
      </c>
      <c r="C7" s="21" t="s">
        <v>81</v>
      </c>
      <c r="D7" s="2" t="s">
        <v>17</v>
      </c>
      <c r="E7" s="3" t="s">
        <v>2</v>
      </c>
      <c r="F7" s="3" t="s">
        <v>23</v>
      </c>
      <c r="G7" s="2" t="s">
        <v>80</v>
      </c>
      <c r="H7" s="11" t="s">
        <v>18</v>
      </c>
      <c r="I7" s="11" t="s">
        <v>19</v>
      </c>
      <c r="J7" s="11" t="s">
        <v>20</v>
      </c>
      <c r="K7" s="11" t="s">
        <v>21</v>
      </c>
      <c r="L7" s="36" t="s">
        <v>22</v>
      </c>
    </row>
    <row r="8" spans="1:12" ht="49.5" customHeight="1" thickBot="1">
      <c r="A8" s="15"/>
      <c r="B8" s="15"/>
      <c r="C8" s="16"/>
      <c r="D8" s="15"/>
      <c r="E8" s="17"/>
      <c r="F8" s="15"/>
      <c r="G8" s="15"/>
      <c r="H8" s="18" t="s">
        <v>3</v>
      </c>
      <c r="I8" s="18" t="s">
        <v>3</v>
      </c>
      <c r="J8" s="18" t="s">
        <v>3</v>
      </c>
      <c r="K8" s="18" t="s">
        <v>3</v>
      </c>
      <c r="L8" s="37" t="s">
        <v>3</v>
      </c>
    </row>
    <row r="9" spans="1:12" ht="52.5">
      <c r="A9" s="19" t="s">
        <v>33</v>
      </c>
      <c r="B9" s="19" t="s">
        <v>44</v>
      </c>
      <c r="C9" s="4">
        <v>2013</v>
      </c>
      <c r="D9" s="24" t="s">
        <v>45</v>
      </c>
      <c r="E9" s="27">
        <v>3465433.8</v>
      </c>
      <c r="F9" s="26" t="s">
        <v>77</v>
      </c>
      <c r="G9" s="48" t="s">
        <v>29</v>
      </c>
      <c r="H9" s="26" t="s">
        <v>24</v>
      </c>
      <c r="I9" s="26" t="s">
        <v>24</v>
      </c>
      <c r="J9" s="26" t="s">
        <v>24</v>
      </c>
      <c r="K9" s="26" t="s">
        <v>24</v>
      </c>
      <c r="L9" s="26" t="s">
        <v>24</v>
      </c>
    </row>
    <row r="10" spans="1:12" ht="52.5">
      <c r="A10" s="19" t="s">
        <v>33</v>
      </c>
      <c r="B10" s="19" t="s">
        <v>44</v>
      </c>
      <c r="C10" s="4">
        <v>2013</v>
      </c>
      <c r="D10" s="24" t="s">
        <v>46</v>
      </c>
      <c r="E10" s="27">
        <v>1100000</v>
      </c>
      <c r="F10" s="26" t="s">
        <v>77</v>
      </c>
      <c r="G10" s="48" t="s">
        <v>29</v>
      </c>
      <c r="H10" s="26" t="s">
        <v>24</v>
      </c>
      <c r="I10" s="26" t="s">
        <v>24</v>
      </c>
      <c r="J10" s="26" t="s">
        <v>24</v>
      </c>
      <c r="K10" s="26" t="s">
        <v>24</v>
      </c>
      <c r="L10" s="26" t="s">
        <v>24</v>
      </c>
    </row>
    <row r="11" spans="1:12" ht="52.5">
      <c r="A11" s="19" t="s">
        <v>33</v>
      </c>
      <c r="B11" s="19" t="s">
        <v>44</v>
      </c>
      <c r="C11" s="4">
        <v>2013</v>
      </c>
      <c r="D11" s="24" t="s">
        <v>47</v>
      </c>
      <c r="E11" s="27">
        <v>300000</v>
      </c>
      <c r="F11" s="26" t="s">
        <v>77</v>
      </c>
      <c r="G11" s="48" t="s">
        <v>29</v>
      </c>
      <c r="H11" s="26" t="s">
        <v>24</v>
      </c>
      <c r="I11" s="26" t="s">
        <v>24</v>
      </c>
      <c r="J11" s="26" t="s">
        <v>24</v>
      </c>
      <c r="K11" s="26" t="s">
        <v>24</v>
      </c>
      <c r="L11" s="26" t="s">
        <v>24</v>
      </c>
    </row>
    <row r="12" spans="1:12" ht="13.5">
      <c r="A12" s="19" t="s">
        <v>33</v>
      </c>
      <c r="B12" s="19" t="s">
        <v>44</v>
      </c>
      <c r="C12" s="4">
        <v>2013</v>
      </c>
      <c r="D12" s="24" t="s">
        <v>48</v>
      </c>
      <c r="E12" s="27">
        <v>1653271</v>
      </c>
      <c r="F12" s="26" t="s">
        <v>78</v>
      </c>
      <c r="G12" s="48" t="s">
        <v>26</v>
      </c>
      <c r="H12" s="26" t="s">
        <v>24</v>
      </c>
      <c r="I12" s="26" t="s">
        <v>49</v>
      </c>
      <c r="J12" s="26" t="s">
        <v>24</v>
      </c>
      <c r="K12" s="26" t="s">
        <v>24</v>
      </c>
      <c r="L12" s="26" t="s">
        <v>24</v>
      </c>
    </row>
    <row r="13" spans="1:12" ht="13.5">
      <c r="A13" s="19" t="s">
        <v>33</v>
      </c>
      <c r="B13" s="19" t="s">
        <v>44</v>
      </c>
      <c r="C13" s="4">
        <v>2013</v>
      </c>
      <c r="D13" s="19" t="s">
        <v>50</v>
      </c>
      <c r="E13" s="31">
        <v>340840</v>
      </c>
      <c r="F13" s="26" t="s">
        <v>77</v>
      </c>
      <c r="G13" s="48" t="s">
        <v>28</v>
      </c>
      <c r="H13" s="26" t="s">
        <v>24</v>
      </c>
      <c r="I13" s="26" t="s">
        <v>24</v>
      </c>
      <c r="J13" s="26" t="s">
        <v>24</v>
      </c>
      <c r="K13" s="26" t="s">
        <v>24</v>
      </c>
      <c r="L13" s="26" t="s">
        <v>24</v>
      </c>
    </row>
    <row r="14" spans="1:12" ht="13.5">
      <c r="A14" s="19" t="s">
        <v>33</v>
      </c>
      <c r="B14" s="19" t="s">
        <v>44</v>
      </c>
      <c r="C14" s="4">
        <v>2013</v>
      </c>
      <c r="D14" s="24" t="s">
        <v>51</v>
      </c>
      <c r="E14" s="27">
        <v>664314.75</v>
      </c>
      <c r="F14" s="26" t="s">
        <v>77</v>
      </c>
      <c r="G14" s="48" t="s">
        <v>28</v>
      </c>
      <c r="H14" s="26" t="s">
        <v>24</v>
      </c>
      <c r="I14" s="26" t="s">
        <v>24</v>
      </c>
      <c r="J14" s="26" t="s">
        <v>24</v>
      </c>
      <c r="K14" s="26" t="s">
        <v>24</v>
      </c>
      <c r="L14" s="26" t="s">
        <v>24</v>
      </c>
    </row>
    <row r="15" spans="1:12" ht="13.5">
      <c r="A15" s="19" t="s">
        <v>33</v>
      </c>
      <c r="B15" s="19" t="s">
        <v>69</v>
      </c>
      <c r="C15" s="4">
        <v>2013</v>
      </c>
      <c r="D15" s="19" t="s">
        <v>68</v>
      </c>
      <c r="E15" s="31">
        <v>280000</v>
      </c>
      <c r="F15" s="26" t="s">
        <v>77</v>
      </c>
      <c r="G15" s="48" t="s">
        <v>26</v>
      </c>
      <c r="H15" s="26" t="s">
        <v>40</v>
      </c>
      <c r="I15" s="26" t="s">
        <v>24</v>
      </c>
      <c r="J15" s="26" t="s">
        <v>24</v>
      </c>
      <c r="K15" s="26" t="s">
        <v>24</v>
      </c>
      <c r="L15" s="26" t="s">
        <v>24</v>
      </c>
    </row>
    <row r="16" spans="1:12" ht="13.5">
      <c r="A16" s="19" t="s">
        <v>33</v>
      </c>
      <c r="B16" s="19" t="s">
        <v>69</v>
      </c>
      <c r="C16" s="4">
        <v>2013</v>
      </c>
      <c r="D16" s="19" t="s">
        <v>68</v>
      </c>
      <c r="E16" s="31">
        <v>432000</v>
      </c>
      <c r="F16" s="26" t="s">
        <v>77</v>
      </c>
      <c r="G16" s="48" t="s">
        <v>27</v>
      </c>
      <c r="H16" s="26" t="s">
        <v>40</v>
      </c>
      <c r="I16" s="26" t="s">
        <v>24</v>
      </c>
      <c r="J16" s="26" t="s">
        <v>24</v>
      </c>
      <c r="K16" s="26" t="s">
        <v>24</v>
      </c>
      <c r="L16" s="26" t="s">
        <v>24</v>
      </c>
    </row>
    <row r="17" spans="1:12" ht="13.5">
      <c r="A17" s="19" t="s">
        <v>33</v>
      </c>
      <c r="B17" s="19" t="s">
        <v>69</v>
      </c>
      <c r="C17" s="4">
        <v>2013</v>
      </c>
      <c r="D17" s="19" t="s">
        <v>68</v>
      </c>
      <c r="E17" s="31">
        <v>518400</v>
      </c>
      <c r="F17" s="26" t="s">
        <v>77</v>
      </c>
      <c r="G17" s="48" t="s">
        <v>27</v>
      </c>
      <c r="H17" s="26" t="s">
        <v>40</v>
      </c>
      <c r="I17" s="26" t="s">
        <v>24</v>
      </c>
      <c r="J17" s="26" t="s">
        <v>24</v>
      </c>
      <c r="K17" s="26" t="s">
        <v>24</v>
      </c>
      <c r="L17" s="26" t="s">
        <v>24</v>
      </c>
    </row>
    <row r="18" spans="1:12" ht="26.25">
      <c r="A18" s="19" t="s">
        <v>33</v>
      </c>
      <c r="B18" s="19" t="s">
        <v>52</v>
      </c>
      <c r="C18" s="4">
        <v>2013</v>
      </c>
      <c r="D18" s="19" t="s">
        <v>35</v>
      </c>
      <c r="E18" s="28">
        <v>516029.75</v>
      </c>
      <c r="F18" s="49" t="s">
        <v>34</v>
      </c>
      <c r="G18" s="48" t="s">
        <v>31</v>
      </c>
      <c r="H18" s="26" t="s">
        <v>24</v>
      </c>
      <c r="I18" s="26" t="s">
        <v>24</v>
      </c>
      <c r="J18" s="26" t="s">
        <v>24</v>
      </c>
      <c r="K18" s="26" t="s">
        <v>24</v>
      </c>
      <c r="L18" s="26" t="s">
        <v>24</v>
      </c>
    </row>
    <row r="19" spans="1:12" ht="26.25" customHeight="1">
      <c r="A19" s="19" t="s">
        <v>33</v>
      </c>
      <c r="B19" s="19" t="s">
        <v>52</v>
      </c>
      <c r="C19" s="4">
        <v>2013</v>
      </c>
      <c r="D19" s="19" t="s">
        <v>36</v>
      </c>
      <c r="E19" s="28">
        <v>2950000</v>
      </c>
      <c r="F19" s="49" t="s">
        <v>34</v>
      </c>
      <c r="G19" s="48" t="s">
        <v>31</v>
      </c>
      <c r="H19" s="26" t="s">
        <v>24</v>
      </c>
      <c r="I19" s="26" t="s">
        <v>24</v>
      </c>
      <c r="J19" s="26" t="s">
        <v>24</v>
      </c>
      <c r="K19" s="26" t="s">
        <v>24</v>
      </c>
      <c r="L19" s="26" t="s">
        <v>24</v>
      </c>
    </row>
    <row r="20" spans="1:12" ht="26.25">
      <c r="A20" s="19" t="s">
        <v>33</v>
      </c>
      <c r="B20" s="19" t="s">
        <v>52</v>
      </c>
      <c r="C20" s="4">
        <v>2013</v>
      </c>
      <c r="D20" s="4" t="s">
        <v>37</v>
      </c>
      <c r="E20" s="29">
        <v>897220</v>
      </c>
      <c r="F20" s="50" t="s">
        <v>38</v>
      </c>
      <c r="G20" s="48" t="s">
        <v>30</v>
      </c>
      <c r="H20" s="26" t="s">
        <v>24</v>
      </c>
      <c r="I20" s="26" t="s">
        <v>24</v>
      </c>
      <c r="J20" s="26" t="s">
        <v>24</v>
      </c>
      <c r="K20" s="26" t="s">
        <v>24</v>
      </c>
      <c r="L20" s="26" t="s">
        <v>24</v>
      </c>
    </row>
    <row r="21" spans="1:12" ht="45.75">
      <c r="A21" s="19" t="s">
        <v>33</v>
      </c>
      <c r="B21" s="19" t="s">
        <v>52</v>
      </c>
      <c r="C21" s="52">
        <v>2013</v>
      </c>
      <c r="D21" s="19" t="s">
        <v>53</v>
      </c>
      <c r="E21" s="31">
        <v>8950000</v>
      </c>
      <c r="F21" s="50" t="s">
        <v>72</v>
      </c>
      <c r="G21" s="51" t="s">
        <v>74</v>
      </c>
      <c r="H21" s="26" t="s">
        <v>24</v>
      </c>
      <c r="I21" s="26" t="s">
        <v>24</v>
      </c>
      <c r="J21" s="26" t="s">
        <v>24</v>
      </c>
      <c r="K21" s="26" t="s">
        <v>24</v>
      </c>
      <c r="L21" s="26" t="s">
        <v>24</v>
      </c>
    </row>
    <row r="22" spans="1:12" ht="13.5">
      <c r="A22" s="19" t="s">
        <v>33</v>
      </c>
      <c r="B22" s="19" t="s">
        <v>52</v>
      </c>
      <c r="C22" s="52">
        <v>2013</v>
      </c>
      <c r="D22" s="19" t="s">
        <v>54</v>
      </c>
      <c r="E22" s="31">
        <v>500375</v>
      </c>
      <c r="F22" s="49" t="s">
        <v>34</v>
      </c>
      <c r="G22" s="48" t="s">
        <v>11</v>
      </c>
      <c r="H22" s="26" t="s">
        <v>24</v>
      </c>
      <c r="I22" s="26" t="s">
        <v>24</v>
      </c>
      <c r="J22" s="26" t="s">
        <v>24</v>
      </c>
      <c r="K22" s="26" t="s">
        <v>24</v>
      </c>
      <c r="L22" s="26" t="s">
        <v>24</v>
      </c>
    </row>
    <row r="23" spans="1:12" ht="13.5">
      <c r="A23" s="19" t="s">
        <v>33</v>
      </c>
      <c r="B23" s="19" t="s">
        <v>52</v>
      </c>
      <c r="C23" s="52">
        <v>2013</v>
      </c>
      <c r="D23" s="19" t="s">
        <v>55</v>
      </c>
      <c r="E23" s="31">
        <v>425000</v>
      </c>
      <c r="F23" s="49" t="s">
        <v>34</v>
      </c>
      <c r="G23" s="48" t="s">
        <v>11</v>
      </c>
      <c r="H23" s="26" t="s">
        <v>24</v>
      </c>
      <c r="I23" s="26" t="s">
        <v>24</v>
      </c>
      <c r="J23" s="26" t="s">
        <v>24</v>
      </c>
      <c r="K23" s="26" t="s">
        <v>24</v>
      </c>
      <c r="L23" s="26" t="s">
        <v>24</v>
      </c>
    </row>
    <row r="24" spans="1:12" ht="45.75">
      <c r="A24" s="19" t="s">
        <v>33</v>
      </c>
      <c r="B24" s="19" t="s">
        <v>52</v>
      </c>
      <c r="C24" s="52">
        <v>2013</v>
      </c>
      <c r="D24" s="19" t="s">
        <v>56</v>
      </c>
      <c r="E24" s="31">
        <v>17797699</v>
      </c>
      <c r="F24" s="49" t="s">
        <v>34</v>
      </c>
      <c r="G24" s="51" t="s">
        <v>74</v>
      </c>
      <c r="H24" s="26" t="s">
        <v>24</v>
      </c>
      <c r="I24" s="26" t="s">
        <v>24</v>
      </c>
      <c r="J24" s="26" t="s">
        <v>24</v>
      </c>
      <c r="K24" s="26" t="s">
        <v>24</v>
      </c>
      <c r="L24" s="26" t="s">
        <v>24</v>
      </c>
    </row>
    <row r="25" spans="1:12" ht="45.75">
      <c r="A25" s="19" t="s">
        <v>33</v>
      </c>
      <c r="B25" s="19" t="s">
        <v>52</v>
      </c>
      <c r="C25" s="52">
        <v>2013</v>
      </c>
      <c r="D25" s="19" t="s">
        <v>57</v>
      </c>
      <c r="E25" s="31">
        <v>10000000</v>
      </c>
      <c r="F25" s="49" t="s">
        <v>34</v>
      </c>
      <c r="G25" s="51" t="s">
        <v>74</v>
      </c>
      <c r="H25" s="26" t="s">
        <v>24</v>
      </c>
      <c r="I25" s="26" t="s">
        <v>24</v>
      </c>
      <c r="J25" s="26" t="s">
        <v>24</v>
      </c>
      <c r="K25" s="26" t="s">
        <v>24</v>
      </c>
      <c r="L25" s="26" t="s">
        <v>24</v>
      </c>
    </row>
    <row r="26" spans="1:12" ht="13.5">
      <c r="A26" s="26" t="s">
        <v>33</v>
      </c>
      <c r="B26" s="19" t="s">
        <v>52</v>
      </c>
      <c r="C26" s="4">
        <v>2013</v>
      </c>
      <c r="D26" s="30" t="s">
        <v>67</v>
      </c>
      <c r="E26" s="32">
        <v>622405</v>
      </c>
      <c r="F26" s="49" t="s">
        <v>38</v>
      </c>
      <c r="G26" s="51" t="s">
        <v>25</v>
      </c>
      <c r="H26" s="26" t="s">
        <v>24</v>
      </c>
      <c r="I26" s="26" t="s">
        <v>24</v>
      </c>
      <c r="J26" s="26" t="s">
        <v>24</v>
      </c>
      <c r="K26" s="26" t="s">
        <v>24</v>
      </c>
      <c r="L26" s="26" t="s">
        <v>24</v>
      </c>
    </row>
    <row r="27" spans="1:12" ht="45.75">
      <c r="A27" s="19" t="s">
        <v>33</v>
      </c>
      <c r="B27" s="19" t="s">
        <v>52</v>
      </c>
      <c r="C27" s="4">
        <v>2013</v>
      </c>
      <c r="D27" s="19" t="s">
        <v>70</v>
      </c>
      <c r="E27" s="31">
        <v>424000</v>
      </c>
      <c r="F27" s="49" t="s">
        <v>34</v>
      </c>
      <c r="G27" s="51" t="s">
        <v>74</v>
      </c>
      <c r="H27" s="26" t="s">
        <v>24</v>
      </c>
      <c r="I27" s="26" t="s">
        <v>24</v>
      </c>
      <c r="J27" s="26" t="s">
        <v>24</v>
      </c>
      <c r="K27" s="26" t="s">
        <v>24</v>
      </c>
      <c r="L27" s="26" t="s">
        <v>24</v>
      </c>
    </row>
    <row r="28" spans="1:12" ht="13.5">
      <c r="A28" s="19" t="s">
        <v>33</v>
      </c>
      <c r="B28" s="19" t="s">
        <v>58</v>
      </c>
      <c r="C28" s="52">
        <v>2013</v>
      </c>
      <c r="D28" s="19" t="s">
        <v>60</v>
      </c>
      <c r="E28" s="31">
        <v>492720</v>
      </c>
      <c r="F28" s="49" t="s">
        <v>34</v>
      </c>
      <c r="G28" s="48" t="s">
        <v>11</v>
      </c>
      <c r="H28" s="26" t="s">
        <v>24</v>
      </c>
      <c r="I28" s="26" t="s">
        <v>24</v>
      </c>
      <c r="J28" s="26" t="s">
        <v>24</v>
      </c>
      <c r="K28" s="26" t="s">
        <v>24</v>
      </c>
      <c r="L28" s="26" t="s">
        <v>24</v>
      </c>
    </row>
    <row r="29" spans="1:12" ht="13.5">
      <c r="A29" s="19" t="s">
        <v>33</v>
      </c>
      <c r="B29" s="19" t="s">
        <v>58</v>
      </c>
      <c r="C29" s="52">
        <v>2013</v>
      </c>
      <c r="D29" s="19" t="s">
        <v>59</v>
      </c>
      <c r="E29" s="31">
        <v>3936000</v>
      </c>
      <c r="F29" s="49" t="s">
        <v>34</v>
      </c>
      <c r="G29" s="48" t="s">
        <v>11</v>
      </c>
      <c r="H29" s="26" t="s">
        <v>24</v>
      </c>
      <c r="I29" s="26" t="s">
        <v>24</v>
      </c>
      <c r="J29" s="26" t="s">
        <v>24</v>
      </c>
      <c r="K29" s="26" t="s">
        <v>24</v>
      </c>
      <c r="L29" s="26" t="s">
        <v>24</v>
      </c>
    </row>
    <row r="30" spans="1:12" ht="13.5">
      <c r="A30" s="19" t="s">
        <v>33</v>
      </c>
      <c r="B30" s="19" t="s">
        <v>58</v>
      </c>
      <c r="C30" s="52">
        <v>2013</v>
      </c>
      <c r="D30" s="19" t="s">
        <v>59</v>
      </c>
      <c r="E30" s="31">
        <v>574440</v>
      </c>
      <c r="F30" s="49" t="s">
        <v>34</v>
      </c>
      <c r="G30" s="48" t="s">
        <v>11</v>
      </c>
      <c r="H30" s="26" t="s">
        <v>24</v>
      </c>
      <c r="I30" s="26" t="s">
        <v>24</v>
      </c>
      <c r="J30" s="26" t="s">
        <v>24</v>
      </c>
      <c r="K30" s="26" t="s">
        <v>24</v>
      </c>
      <c r="L30" s="26" t="s">
        <v>24</v>
      </c>
    </row>
    <row r="31" spans="1:12" ht="45.75">
      <c r="A31" s="19" t="s">
        <v>33</v>
      </c>
      <c r="B31" s="19" t="s">
        <v>58</v>
      </c>
      <c r="C31" s="52">
        <v>2013</v>
      </c>
      <c r="D31" s="19" t="s">
        <v>61</v>
      </c>
      <c r="E31" s="31">
        <v>419705</v>
      </c>
      <c r="F31" s="49" t="s">
        <v>34</v>
      </c>
      <c r="G31" s="51" t="s">
        <v>74</v>
      </c>
      <c r="H31" s="26" t="s">
        <v>24</v>
      </c>
      <c r="I31" s="26" t="s">
        <v>24</v>
      </c>
      <c r="J31" s="26" t="s">
        <v>24</v>
      </c>
      <c r="K31" s="26" t="s">
        <v>24</v>
      </c>
      <c r="L31" s="26" t="s">
        <v>24</v>
      </c>
    </row>
    <row r="32" spans="1:12" ht="13.5">
      <c r="A32" s="19" t="s">
        <v>33</v>
      </c>
      <c r="B32" s="19" t="s">
        <v>58</v>
      </c>
      <c r="C32" s="52">
        <v>2013</v>
      </c>
      <c r="D32" s="19" t="s">
        <v>62</v>
      </c>
      <c r="E32" s="31">
        <v>15746400</v>
      </c>
      <c r="F32" s="49" t="s">
        <v>34</v>
      </c>
      <c r="G32" s="48" t="s">
        <v>11</v>
      </c>
      <c r="H32" s="26" t="s">
        <v>24</v>
      </c>
      <c r="I32" s="26" t="s">
        <v>24</v>
      </c>
      <c r="J32" s="26" t="s">
        <v>24</v>
      </c>
      <c r="K32" s="26" t="s">
        <v>24</v>
      </c>
      <c r="L32" s="26" t="s">
        <v>24</v>
      </c>
    </row>
    <row r="33" spans="1:12" ht="13.5">
      <c r="A33" s="19" t="s">
        <v>33</v>
      </c>
      <c r="B33" s="19" t="s">
        <v>58</v>
      </c>
      <c r="C33" s="52">
        <v>2013</v>
      </c>
      <c r="D33" s="19" t="s">
        <v>63</v>
      </c>
      <c r="E33" s="31">
        <v>2017346</v>
      </c>
      <c r="F33" s="49" t="s">
        <v>34</v>
      </c>
      <c r="G33" s="48" t="s">
        <v>11</v>
      </c>
      <c r="H33" s="26" t="s">
        <v>24</v>
      </c>
      <c r="I33" s="26" t="s">
        <v>24</v>
      </c>
      <c r="J33" s="26" t="s">
        <v>24</v>
      </c>
      <c r="K33" s="26" t="s">
        <v>24</v>
      </c>
      <c r="L33" s="26" t="s">
        <v>24</v>
      </c>
    </row>
    <row r="34" spans="1:12" ht="13.5">
      <c r="A34" s="19" t="s">
        <v>33</v>
      </c>
      <c r="B34" s="19" t="s">
        <v>58</v>
      </c>
      <c r="C34" s="52">
        <v>2013</v>
      </c>
      <c r="D34" s="19" t="s">
        <v>64</v>
      </c>
      <c r="E34" s="31">
        <v>1882300</v>
      </c>
      <c r="F34" s="49" t="s">
        <v>72</v>
      </c>
      <c r="G34" s="48" t="s">
        <v>11</v>
      </c>
      <c r="H34" s="26" t="s">
        <v>24</v>
      </c>
      <c r="I34" s="26" t="s">
        <v>24</v>
      </c>
      <c r="J34" s="26" t="s">
        <v>24</v>
      </c>
      <c r="K34" s="26" t="s">
        <v>24</v>
      </c>
      <c r="L34" s="26" t="s">
        <v>24</v>
      </c>
    </row>
    <row r="35" spans="1:12" ht="13.5">
      <c r="A35" s="19" t="s">
        <v>33</v>
      </c>
      <c r="B35" s="19" t="s">
        <v>65</v>
      </c>
      <c r="C35" s="52">
        <v>2013</v>
      </c>
      <c r="D35" s="19" t="s">
        <v>66</v>
      </c>
      <c r="E35" s="31">
        <v>300000</v>
      </c>
      <c r="F35" s="49" t="s">
        <v>34</v>
      </c>
      <c r="G35" s="48" t="s">
        <v>11</v>
      </c>
      <c r="H35" s="26" t="s">
        <v>24</v>
      </c>
      <c r="I35" s="26" t="s">
        <v>24</v>
      </c>
      <c r="J35" s="26" t="s">
        <v>24</v>
      </c>
      <c r="K35" s="26" t="s">
        <v>24</v>
      </c>
      <c r="L35" s="26" t="s">
        <v>24</v>
      </c>
    </row>
    <row r="36" spans="1:12" ht="26.25">
      <c r="A36" s="19" t="s">
        <v>33</v>
      </c>
      <c r="B36" s="19" t="s">
        <v>39</v>
      </c>
      <c r="C36" s="4" t="s">
        <v>41</v>
      </c>
      <c r="D36" s="24" t="s">
        <v>42</v>
      </c>
      <c r="E36" s="25">
        <f>83000+160000</f>
        <v>243000</v>
      </c>
      <c r="F36" s="26" t="s">
        <v>73</v>
      </c>
      <c r="G36" s="48" t="s">
        <v>71</v>
      </c>
      <c r="H36" s="26" t="s">
        <v>24</v>
      </c>
      <c r="I36" s="26" t="s">
        <v>24</v>
      </c>
      <c r="J36" s="26" t="s">
        <v>24</v>
      </c>
      <c r="K36" s="26" t="s">
        <v>24</v>
      </c>
      <c r="L36" s="26" t="s">
        <v>24</v>
      </c>
    </row>
    <row r="37" spans="1:12" ht="13.5">
      <c r="A37" s="19" t="s">
        <v>33</v>
      </c>
      <c r="B37" s="19" t="s">
        <v>43</v>
      </c>
      <c r="C37" s="4">
        <v>2013</v>
      </c>
      <c r="D37" s="24" t="s">
        <v>75</v>
      </c>
      <c r="E37" s="27">
        <v>872000</v>
      </c>
      <c r="F37" s="49" t="s">
        <v>34</v>
      </c>
      <c r="G37" s="48" t="s">
        <v>11</v>
      </c>
      <c r="H37" s="26" t="s">
        <v>24</v>
      </c>
      <c r="I37" s="26" t="s">
        <v>24</v>
      </c>
      <c r="J37" s="26" t="s">
        <v>24</v>
      </c>
      <c r="K37" s="26" t="s">
        <v>24</v>
      </c>
      <c r="L37" s="26" t="s">
        <v>24</v>
      </c>
    </row>
    <row r="38" spans="1:12" ht="13.5">
      <c r="A38" s="39"/>
      <c r="B38" s="39"/>
      <c r="C38" s="40"/>
      <c r="D38" s="39"/>
      <c r="E38" s="41"/>
      <c r="F38" s="39"/>
      <c r="G38" s="39"/>
      <c r="H38" s="39"/>
      <c r="I38" s="39"/>
      <c r="J38" s="39"/>
      <c r="K38" s="39"/>
      <c r="L38" s="42"/>
    </row>
    <row r="39" spans="1:12" ht="13.5">
      <c r="A39" s="43"/>
      <c r="B39" s="43"/>
      <c r="C39" s="44"/>
      <c r="D39" s="45"/>
      <c r="E39" s="46"/>
      <c r="F39" s="45"/>
      <c r="G39" s="47"/>
      <c r="H39" s="39"/>
      <c r="I39" s="39"/>
      <c r="J39" s="39"/>
      <c r="K39" s="39"/>
      <c r="L39" s="42"/>
    </row>
    <row r="40" spans="1:12" ht="13.5">
      <c r="A40" s="43"/>
      <c r="B40" s="43"/>
      <c r="C40" s="44"/>
      <c r="D40" s="45"/>
      <c r="E40" s="46"/>
      <c r="F40" s="45"/>
      <c r="G40" s="33"/>
      <c r="H40" s="34"/>
      <c r="I40" s="34"/>
      <c r="J40" s="34"/>
      <c r="K40" s="34"/>
      <c r="L40" s="38"/>
    </row>
    <row r="41" spans="1:12" ht="13.5">
      <c r="A41" s="43"/>
      <c r="B41" s="43"/>
      <c r="C41" s="44"/>
      <c r="D41" s="45"/>
      <c r="E41" s="46"/>
      <c r="F41" s="45"/>
      <c r="G41" s="33"/>
      <c r="H41" s="34"/>
      <c r="I41" s="34"/>
      <c r="J41" s="34"/>
      <c r="K41" s="34"/>
      <c r="L41" s="38"/>
    </row>
    <row r="42" spans="1:12" ht="13.5">
      <c r="A42" s="39"/>
      <c r="B42" s="39"/>
      <c r="C42" s="40"/>
      <c r="D42" s="39"/>
      <c r="E42" s="41"/>
      <c r="F42" s="39"/>
      <c r="G42" s="39"/>
      <c r="H42" s="39"/>
      <c r="I42" s="39"/>
      <c r="J42" s="39"/>
      <c r="K42" s="39"/>
      <c r="L42" s="42"/>
    </row>
    <row r="43" spans="1:12" ht="13.5">
      <c r="A43" s="39"/>
      <c r="B43" s="39"/>
      <c r="C43" s="40"/>
      <c r="D43" s="39"/>
      <c r="E43" s="41"/>
      <c r="F43" s="39"/>
      <c r="G43" s="39"/>
      <c r="H43" s="39"/>
      <c r="I43" s="39"/>
      <c r="J43" s="39"/>
      <c r="K43" s="39"/>
      <c r="L43" s="42"/>
    </row>
    <row r="44" spans="1:12" ht="13.5">
      <c r="A44" s="39"/>
      <c r="B44" s="39"/>
      <c r="C44" s="40"/>
      <c r="D44" s="39"/>
      <c r="E44" s="41"/>
      <c r="F44" s="39"/>
      <c r="G44" s="39"/>
      <c r="H44" s="39"/>
      <c r="I44" s="39"/>
      <c r="J44" s="39"/>
      <c r="K44" s="39"/>
      <c r="L44" s="42"/>
    </row>
    <row r="45" spans="1:12" ht="13.5">
      <c r="A45" s="39"/>
      <c r="B45" s="39"/>
      <c r="C45" s="40"/>
      <c r="D45" s="39"/>
      <c r="E45" s="41"/>
      <c r="F45" s="39"/>
      <c r="G45" s="39"/>
      <c r="H45" s="39"/>
      <c r="I45" s="39"/>
      <c r="J45" s="39"/>
      <c r="K45" s="39"/>
      <c r="L45" s="42"/>
    </row>
    <row r="46" spans="1:12" ht="13.5">
      <c r="A46" s="39"/>
      <c r="B46" s="39"/>
      <c r="C46" s="40"/>
      <c r="D46" s="39"/>
      <c r="E46" s="41"/>
      <c r="F46" s="39"/>
      <c r="G46" s="39"/>
      <c r="H46" s="39"/>
      <c r="I46" s="39"/>
      <c r="J46" s="39"/>
      <c r="K46" s="39"/>
      <c r="L46" s="42"/>
    </row>
  </sheetData>
  <sheetProtection/>
  <printOptions/>
  <pageMargins left="0.4330708661417323" right="0.2755905511811024" top="0.31496062992125984" bottom="0.31496062992125984" header="0.1968503937007874" footer="0.196850393700787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Schorro</dc:creator>
  <cp:keywords/>
  <dc:description/>
  <cp:lastModifiedBy>Yerly Fabrice BBL</cp:lastModifiedBy>
  <cp:lastPrinted>2014-09-23T09:32:35Z</cp:lastPrinted>
  <dcterms:created xsi:type="dcterms:W3CDTF">2010-11-29T13:27:46Z</dcterms:created>
  <dcterms:modified xsi:type="dcterms:W3CDTF">2014-09-26T12:02:18Z</dcterms:modified>
  <cp:category/>
  <cp:version/>
  <cp:contentType/>
  <cp:contentStatus/>
</cp:coreProperties>
</file>